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740" windowHeight="10545" activeTab="1"/>
  </bookViews>
  <sheets>
    <sheet name="БАЗОВЫЙ " sheetId="6" r:id="rId1"/>
    <sheet name="КОНСЕРВАТИВНЫЙ " sheetId="5" r:id="rId2"/>
    <sheet name="Лист2" sheetId="2" r:id="rId3"/>
    <sheet name="Лист3" sheetId="3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0" i="5"/>
  <c r="P11"/>
  <c r="P12"/>
  <c r="P13"/>
  <c r="P9"/>
  <c r="M10"/>
  <c r="M11"/>
  <c r="M12"/>
  <c r="M13"/>
  <c r="M9"/>
  <c r="J10"/>
  <c r="J11"/>
  <c r="J12"/>
  <c r="J13"/>
  <c r="J9"/>
  <c r="G10"/>
  <c r="G11"/>
  <c r="G12"/>
  <c r="G13"/>
  <c r="P13" i="6"/>
  <c r="M13"/>
  <c r="J13"/>
  <c r="G13"/>
  <c r="P12"/>
  <c r="M12"/>
  <c r="J12"/>
  <c r="G12"/>
  <c r="P11"/>
  <c r="M11"/>
  <c r="J11"/>
  <c r="G11"/>
  <c r="P10"/>
  <c r="M10"/>
  <c r="J10"/>
  <c r="G10"/>
  <c r="P9"/>
  <c r="M9"/>
  <c r="J9"/>
  <c r="G9"/>
  <c r="G9" i="5"/>
</calcChain>
</file>

<file path=xl/sharedStrings.xml><?xml version="1.0" encoding="utf-8"?>
<sst xmlns="http://schemas.openxmlformats.org/spreadsheetml/2006/main" count="88" uniqueCount="26">
  <si>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</si>
  <si>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</si>
  <si>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</si>
  <si>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</si>
  <si>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</si>
  <si>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</si>
  <si>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</si>
  <si>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</si>
  <si>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</si>
  <si>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Наименование показателя </t>
  </si>
  <si>
    <t xml:space="preserve">Прогноз объема  работ, выполненных по виду деятельности "Строительство" </t>
  </si>
  <si>
    <t>Объем работ в целом по району (городу) по крупным и средним организациям</t>
  </si>
  <si>
    <t>в разрезе подрядных организаций по объектам</t>
  </si>
  <si>
    <t>Кроме того, строительные работы, выполняемые организациями, зарегистрированными на других территориях:  расшифровать по объектам</t>
  </si>
  <si>
    <t>Базавый</t>
  </si>
  <si>
    <t xml:space="preserve">Консервативный  вариант </t>
  </si>
  <si>
    <t xml:space="preserve">2023 год (прогноз) </t>
  </si>
  <si>
    <t xml:space="preserve">2024 год (прогноз) </t>
  </si>
  <si>
    <t>Базовый  вариант</t>
  </si>
  <si>
    <t>2021  год (отчет)</t>
  </si>
  <si>
    <t xml:space="preserve">2022 год (оценка) </t>
  </si>
  <si>
    <t xml:space="preserve">2025 год (прогноз) </t>
  </si>
  <si>
    <t xml:space="preserve">2022  год (оценка) </t>
  </si>
  <si>
    <t>Предприятий  нет</t>
  </si>
  <si>
    <t>на  2023-2025 годы по  Щигровскому  району (городу)</t>
  </si>
  <si>
    <t>на  2023-2025 годы по Щигровскому  району (городу)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</si>
</sst>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0" fillId="0" borderId="0" xfId="0" applyBorder="1"/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13"/>
  <sheetViews>
    <sheetView workbookViewId="0">
      <selection activeCell="L5" sqref="L5"/>
    </sheetView>
  </sheetViews>
  <sheetFormatPr defaultRowHeight="15"/>
  <cols>
    <col min="1" max="1" width="4.42578125" customWidth="1"/>
    <col min="2" max="2" width="36.7109375" customWidth="1"/>
    <col min="3" max="3" width="11.28515625" customWidth="1"/>
    <col min="4" max="5" width="9.140625" customWidth="1"/>
    <col min="17" max="17" width="8.28515625" customWidth="1"/>
  </cols>
  <sheetData>
    <row r="2" spans="2:17" ht="15.75">
      <c r="B2" s="9" t="s">
        <v>10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2:17" ht="15.75">
      <c r="B3" s="9" t="s">
        <v>24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2:17" ht="15.75">
      <c r="B4" s="9" t="s">
        <v>18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2:17">
      <c r="B5" s="2"/>
      <c r="L5" t="s">
        <v>23</v>
      </c>
    </row>
    <row r="6" spans="2:17" ht="15.75" customHeight="1">
      <c r="B6" s="10" t="s">
        <v>9</v>
      </c>
      <c r="C6" s="13" t="s">
        <v>19</v>
      </c>
      <c r="D6" s="13"/>
      <c r="E6" s="13"/>
      <c r="F6" s="13" t="s">
        <v>20</v>
      </c>
      <c r="G6" s="13"/>
      <c r="H6" s="13"/>
      <c r="I6" s="13" t="s">
        <v>16</v>
      </c>
      <c r="J6" s="13"/>
      <c r="K6" s="13"/>
      <c r="L6" s="13" t="s">
        <v>17</v>
      </c>
      <c r="M6" s="13"/>
      <c r="N6" s="13"/>
      <c r="O6" s="13" t="s">
        <v>21</v>
      </c>
      <c r="P6" s="13"/>
      <c r="Q6" s="13"/>
    </row>
    <row r="7" spans="2:17" ht="22.5">
      <c r="B7" s="11"/>
      <c r="C7" s="1" t="s">
        <v>2</v>
      </c>
      <c r="D7" s="1" t="s">
        <v>4</v>
      </c>
      <c r="E7" s="1" t="s">
        <v>0</v>
      </c>
      <c r="F7" s="1" t="s">
        <v>2</v>
      </c>
      <c r="G7" s="1" t="s">
        <v>4</v>
      </c>
      <c r="H7" s="1" t="s">
        <v>0</v>
      </c>
      <c r="I7" s="1" t="s">
        <v>2</v>
      </c>
      <c r="J7" s="1" t="s">
        <v>4</v>
      </c>
      <c r="K7" s="1" t="s">
        <v>0</v>
      </c>
      <c r="L7" s="1" t="s">
        <v>2</v>
      </c>
      <c r="M7" s="1" t="s">
        <v>4</v>
      </c>
      <c r="N7" s="1" t="s">
        <v>0</v>
      </c>
      <c r="O7" s="1" t="s">
        <v>14</v>
      </c>
      <c r="P7" s="1" t="s">
        <v>4</v>
      </c>
      <c r="Q7" s="1" t="s">
        <v>0</v>
      </c>
    </row>
    <row r="8" spans="2:17">
      <c r="B8" s="12"/>
      <c r="C8" s="1" t="s">
        <v>3</v>
      </c>
      <c r="D8" s="1" t="s">
        <v>7</v>
      </c>
      <c r="E8" s="1" t="s">
        <v>1</v>
      </c>
      <c r="F8" s="1" t="s">
        <v>3</v>
      </c>
      <c r="G8" s="1" t="s">
        <v>5</v>
      </c>
      <c r="H8" s="1" t="s">
        <v>1</v>
      </c>
      <c r="I8" s="1" t="s">
        <v>3</v>
      </c>
      <c r="J8" s="1" t="s">
        <v>5</v>
      </c>
      <c r="K8" s="1" t="s">
        <v>1</v>
      </c>
      <c r="L8" s="1" t="s">
        <v>3</v>
      </c>
      <c r="M8" s="1" t="s">
        <v>5</v>
      </c>
      <c r="N8" s="1" t="s">
        <v>1</v>
      </c>
      <c r="O8" s="1" t="s">
        <v>3</v>
      </c>
      <c r="P8" s="1" t="s">
        <v>5</v>
      </c>
      <c r="Q8" s="1" t="s">
        <v>6</v>
      </c>
    </row>
    <row r="9" spans="2:17" ht="35.25" customHeight="1">
      <c r="B9" s="5" t="s">
        <v>11</v>
      </c>
      <c r="C9" s="3"/>
      <c r="D9" s="6"/>
      <c r="E9" s="6">
        <v>110.7</v>
      </c>
      <c r="F9" s="7"/>
      <c r="G9" s="7" t="e">
        <f>F9/C9/H9*10000</f>
        <v>#DIV/0!</v>
      </c>
      <c r="H9" s="7">
        <v>111.4</v>
      </c>
      <c r="I9" s="7"/>
      <c r="J9" s="7" t="e">
        <f>I9/F9/K9*10000</f>
        <v>#DIV/0!</v>
      </c>
      <c r="K9" s="7">
        <v>106.8</v>
      </c>
      <c r="L9" s="7"/>
      <c r="M9" s="7" t="e">
        <f>L9/I9/N9*10000</f>
        <v>#DIV/0!</v>
      </c>
      <c r="N9" s="6">
        <v>105.3</v>
      </c>
      <c r="O9" s="7"/>
      <c r="P9" s="7" t="e">
        <f>O9/L9/Q9*10000</f>
        <v>#DIV/0!</v>
      </c>
      <c r="Q9" s="7">
        <v>104.8</v>
      </c>
    </row>
    <row r="10" spans="2:17" ht="18" customHeight="1">
      <c r="B10" s="4" t="s">
        <v>8</v>
      </c>
      <c r="C10" s="3"/>
      <c r="D10" s="6"/>
      <c r="E10" s="6">
        <v>110.7</v>
      </c>
      <c r="F10" s="7"/>
      <c r="G10" s="7" t="e">
        <f t="shared" ref="G10:G13" si="0">F10/C10/H10*10000</f>
        <v>#DIV/0!</v>
      </c>
      <c r="H10" s="7">
        <v>111.4</v>
      </c>
      <c r="I10" s="7"/>
      <c r="J10" s="7" t="e">
        <f t="shared" ref="J10:J13" si="1">I10/F10/K10*10000</f>
        <v>#DIV/0!</v>
      </c>
      <c r="K10" s="7">
        <v>106.8</v>
      </c>
      <c r="L10" s="7"/>
      <c r="M10" s="7" t="e">
        <f t="shared" ref="M10:M13" si="2">L10/I10/N10*10000</f>
        <v>#DIV/0!</v>
      </c>
      <c r="N10" s="6">
        <v>105.3</v>
      </c>
      <c r="O10" s="7"/>
      <c r="P10" s="7" t="e">
        <f t="shared" ref="P10:P13" si="3">O10/L10/Q10*10000</f>
        <v>#DIV/0!</v>
      </c>
      <c r="Q10" s="7">
        <v>104.8</v>
      </c>
    </row>
    <row r="11" spans="2:17" ht="29.25" customHeight="1">
      <c r="B11" s="5" t="s">
        <v>12</v>
      </c>
      <c r="C11" s="3"/>
      <c r="D11" s="6"/>
      <c r="E11" s="6">
        <v>110.7</v>
      </c>
      <c r="F11" s="7"/>
      <c r="G11" s="7" t="e">
        <f t="shared" si="0"/>
        <v>#DIV/0!</v>
      </c>
      <c r="H11" s="7">
        <v>111.4</v>
      </c>
      <c r="I11" s="7"/>
      <c r="J11" s="7" t="e">
        <f t="shared" si="1"/>
        <v>#DIV/0!</v>
      </c>
      <c r="K11" s="7">
        <v>106.8</v>
      </c>
      <c r="L11" s="7"/>
      <c r="M11" s="7" t="e">
        <f t="shared" si="2"/>
        <v>#DIV/0!</v>
      </c>
      <c r="N11" s="6">
        <v>105.3</v>
      </c>
      <c r="O11" s="7"/>
      <c r="P11" s="7" t="e">
        <f t="shared" si="3"/>
        <v>#DIV/0!</v>
      </c>
      <c r="Q11" s="7">
        <v>104.8</v>
      </c>
    </row>
    <row r="12" spans="2:17" ht="19.5" customHeight="1">
      <c r="B12" s="5"/>
      <c r="C12" s="3"/>
      <c r="D12" s="6"/>
      <c r="E12" s="6">
        <v>110.7</v>
      </c>
      <c r="F12" s="7"/>
      <c r="G12" s="7" t="e">
        <f t="shared" si="0"/>
        <v>#DIV/0!</v>
      </c>
      <c r="H12" s="7">
        <v>111.4</v>
      </c>
      <c r="I12" s="7"/>
      <c r="J12" s="7" t="e">
        <f t="shared" si="1"/>
        <v>#DIV/0!</v>
      </c>
      <c r="K12" s="7">
        <v>106.8</v>
      </c>
      <c r="L12" s="7"/>
      <c r="M12" s="7" t="e">
        <f t="shared" si="2"/>
        <v>#DIV/0!</v>
      </c>
      <c r="N12" s="6">
        <v>105.3</v>
      </c>
      <c r="O12" s="7"/>
      <c r="P12" s="7" t="e">
        <f t="shared" si="3"/>
        <v>#DIV/0!</v>
      </c>
      <c r="Q12" s="7">
        <v>104.8</v>
      </c>
    </row>
    <row r="13" spans="2:17" ht="57" customHeight="1">
      <c r="B13" s="5" t="s">
        <v>13</v>
      </c>
      <c r="C13" s="3"/>
      <c r="D13" s="6"/>
      <c r="E13" s="6">
        <v>110.7</v>
      </c>
      <c r="F13" s="7"/>
      <c r="G13" s="7" t="e">
        <f t="shared" si="0"/>
        <v>#DIV/0!</v>
      </c>
      <c r="H13" s="7">
        <v>111.4</v>
      </c>
      <c r="I13" s="7"/>
      <c r="J13" s="7" t="e">
        <f t="shared" si="1"/>
        <v>#DIV/0!</v>
      </c>
      <c r="K13" s="7">
        <v>106.8</v>
      </c>
      <c r="L13" s="7"/>
      <c r="M13" s="7" t="e">
        <f t="shared" si="2"/>
        <v>#DIV/0!</v>
      </c>
      <c r="N13" s="6">
        <v>105.3</v>
      </c>
      <c r="O13" s="7"/>
      <c r="P13" s="7" t="e">
        <f t="shared" si="3"/>
        <v>#DIV/0!</v>
      </c>
      <c r="Q13" s="7">
        <v>104.8</v>
      </c>
    </row>
  </sheetData>
  <mergeCells count="9">
    <mergeCell ref="B2:P2"/>
    <mergeCell ref="B3:P3"/>
    <mergeCell ref="B4:P4"/>
    <mergeCell ref="B6:B8"/>
    <mergeCell ref="C6:E6"/>
    <mergeCell ref="F6:H6"/>
    <mergeCell ref="I6:K6"/>
    <mergeCell ref="L6:N6"/>
    <mergeCell ref="O6:Q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13"/>
  <sheetViews>
    <sheetView tabSelected="1" workbookViewId="0">
      <selection activeCell="L21" sqref="L21"/>
    </sheetView>
  </sheetViews>
  <sheetFormatPr defaultRowHeight="15"/>
  <cols>
    <col min="1" max="1" width="4.42578125" customWidth="1"/>
    <col min="2" max="2" width="36.7109375" customWidth="1"/>
    <col min="3" max="3" width="11.28515625" customWidth="1"/>
    <col min="4" max="5" width="9.140625" customWidth="1"/>
    <col min="17" max="17" width="8.28515625" customWidth="1"/>
  </cols>
  <sheetData>
    <row r="2" spans="2:17" ht="15.75">
      <c r="B2" s="9" t="s">
        <v>10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2:17" ht="15.75">
      <c r="B3" s="9" t="s">
        <v>25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2:17" ht="15.75">
      <c r="B4" s="9" t="s">
        <v>15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2:17">
      <c r="B5" s="2"/>
      <c r="L5" t="s">
        <v>23</v>
      </c>
    </row>
    <row r="6" spans="2:17" ht="15.75" customHeight="1">
      <c r="B6" s="10" t="s">
        <v>9</v>
      </c>
      <c r="C6" s="13" t="s">
        <v>19</v>
      </c>
      <c r="D6" s="13"/>
      <c r="E6" s="13"/>
      <c r="F6" s="13" t="s">
        <v>22</v>
      </c>
      <c r="G6" s="13"/>
      <c r="H6" s="13"/>
      <c r="I6" s="13" t="s">
        <v>16</v>
      </c>
      <c r="J6" s="13"/>
      <c r="K6" s="13"/>
      <c r="L6" s="13" t="s">
        <v>17</v>
      </c>
      <c r="M6" s="13"/>
      <c r="N6" s="13"/>
      <c r="O6" s="13" t="s">
        <v>21</v>
      </c>
      <c r="P6" s="13"/>
      <c r="Q6" s="13"/>
    </row>
    <row r="7" spans="2:17" ht="22.5">
      <c r="B7" s="11"/>
      <c r="C7" s="1" t="s">
        <v>2</v>
      </c>
      <c r="D7" s="1" t="s">
        <v>4</v>
      </c>
      <c r="E7" s="1" t="s">
        <v>0</v>
      </c>
      <c r="F7" s="1" t="s">
        <v>2</v>
      </c>
      <c r="G7" s="1" t="s">
        <v>4</v>
      </c>
      <c r="H7" s="1" t="s">
        <v>0</v>
      </c>
      <c r="I7" s="1" t="s">
        <v>2</v>
      </c>
      <c r="J7" s="1" t="s">
        <v>4</v>
      </c>
      <c r="K7" s="1" t="s">
        <v>0</v>
      </c>
      <c r="L7" s="1" t="s">
        <v>2</v>
      </c>
      <c r="M7" s="1" t="s">
        <v>4</v>
      </c>
      <c r="N7" s="1" t="s">
        <v>0</v>
      </c>
      <c r="O7" s="1" t="s">
        <v>2</v>
      </c>
      <c r="P7" s="1" t="s">
        <v>4</v>
      </c>
      <c r="Q7" s="1" t="s">
        <v>0</v>
      </c>
    </row>
    <row r="8" spans="2:17">
      <c r="B8" s="12"/>
      <c r="C8" s="1" t="s">
        <v>3</v>
      </c>
      <c r="D8" s="1" t="s">
        <v>7</v>
      </c>
      <c r="E8" s="1" t="s">
        <v>1</v>
      </c>
      <c r="F8" s="1" t="s">
        <v>3</v>
      </c>
      <c r="G8" s="1" t="s">
        <v>5</v>
      </c>
      <c r="H8" s="1" t="s">
        <v>1</v>
      </c>
      <c r="I8" s="1" t="s">
        <v>3</v>
      </c>
      <c r="J8" s="1" t="s">
        <v>5</v>
      </c>
      <c r="K8" s="1" t="s">
        <v>1</v>
      </c>
      <c r="L8" s="1" t="s">
        <v>3</v>
      </c>
      <c r="M8" s="1" t="s">
        <v>5</v>
      </c>
      <c r="N8" s="1" t="s">
        <v>1</v>
      </c>
      <c r="O8" s="1" t="s">
        <v>3</v>
      </c>
      <c r="P8" s="1" t="s">
        <v>5</v>
      </c>
      <c r="Q8" s="1" t="s">
        <v>6</v>
      </c>
    </row>
    <row r="9" spans="2:17" ht="35.25" customHeight="1">
      <c r="B9" s="5" t="s">
        <v>11</v>
      </c>
      <c r="C9" s="8"/>
      <c r="D9" s="7"/>
      <c r="E9" s="6">
        <v>110.7</v>
      </c>
      <c r="F9" s="7"/>
      <c r="G9" s="7" t="e">
        <f>F9/C9/H9*10000</f>
        <v>#DIV/0!</v>
      </c>
      <c r="H9" s="7">
        <v>112.2</v>
      </c>
      <c r="I9" s="7"/>
      <c r="J9" s="7" t="e">
        <f>I9/F9/K9*10000</f>
        <v>#DIV/0!</v>
      </c>
      <c r="K9" s="7">
        <v>107.1</v>
      </c>
      <c r="L9" s="7"/>
      <c r="M9" s="7" t="e">
        <f>L9/I9/N9*10000</f>
        <v>#DIV/0!</v>
      </c>
      <c r="N9" s="6">
        <v>105.7</v>
      </c>
      <c r="O9" s="7"/>
      <c r="P9" s="7" t="e">
        <f>O9/L9/Q9*10000</f>
        <v>#DIV/0!</v>
      </c>
      <c r="Q9" s="7">
        <v>104.9</v>
      </c>
    </row>
    <row r="10" spans="2:17" ht="18" customHeight="1">
      <c r="B10" s="4" t="s">
        <v>8</v>
      </c>
      <c r="C10" s="8"/>
      <c r="D10" s="7"/>
      <c r="E10" s="6">
        <v>110.7</v>
      </c>
      <c r="F10" s="7"/>
      <c r="G10" s="7" t="e">
        <f t="shared" ref="G10:G13" si="0">F10/C10/H10*10000</f>
        <v>#DIV/0!</v>
      </c>
      <c r="H10" s="7">
        <v>112.2</v>
      </c>
      <c r="I10" s="7"/>
      <c r="J10" s="7" t="e">
        <f t="shared" ref="J10:J13" si="1">I10/F10/K10*10000</f>
        <v>#DIV/0!</v>
      </c>
      <c r="K10" s="7">
        <v>107.1</v>
      </c>
      <c r="L10" s="7"/>
      <c r="M10" s="7" t="e">
        <f t="shared" ref="M10:M13" si="2">L10/I10/N10*10000</f>
        <v>#DIV/0!</v>
      </c>
      <c r="N10" s="6">
        <v>105.7</v>
      </c>
      <c r="O10" s="7"/>
      <c r="P10" s="7" t="e">
        <f t="shared" ref="P10:P13" si="3">O10/L10/Q10*10000</f>
        <v>#DIV/0!</v>
      </c>
      <c r="Q10" s="7">
        <v>104.9</v>
      </c>
    </row>
    <row r="11" spans="2:17" ht="29.25" customHeight="1">
      <c r="B11" s="5" t="s">
        <v>12</v>
      </c>
      <c r="C11" s="8"/>
      <c r="D11" s="7"/>
      <c r="E11" s="6">
        <v>110.7</v>
      </c>
      <c r="F11" s="7"/>
      <c r="G11" s="7" t="e">
        <f t="shared" si="0"/>
        <v>#DIV/0!</v>
      </c>
      <c r="H11" s="7">
        <v>112.2</v>
      </c>
      <c r="I11" s="7"/>
      <c r="J11" s="7" t="e">
        <f t="shared" si="1"/>
        <v>#DIV/0!</v>
      </c>
      <c r="K11" s="7">
        <v>107.1</v>
      </c>
      <c r="L11" s="7"/>
      <c r="M11" s="7" t="e">
        <f t="shared" si="2"/>
        <v>#DIV/0!</v>
      </c>
      <c r="N11" s="6">
        <v>105.7</v>
      </c>
      <c r="O11" s="7"/>
      <c r="P11" s="7" t="e">
        <f t="shared" si="3"/>
        <v>#DIV/0!</v>
      </c>
      <c r="Q11" s="7">
        <v>104.9</v>
      </c>
    </row>
    <row r="12" spans="2:17" ht="19.5" customHeight="1">
      <c r="B12" s="5"/>
      <c r="C12" s="8"/>
      <c r="D12" s="7"/>
      <c r="E12" s="6">
        <v>110.7</v>
      </c>
      <c r="F12" s="7"/>
      <c r="G12" s="7" t="e">
        <f t="shared" si="0"/>
        <v>#DIV/0!</v>
      </c>
      <c r="H12" s="7">
        <v>112.2</v>
      </c>
      <c r="I12" s="7"/>
      <c r="J12" s="7" t="e">
        <f t="shared" si="1"/>
        <v>#DIV/0!</v>
      </c>
      <c r="K12" s="7">
        <v>107.1</v>
      </c>
      <c r="L12" s="7"/>
      <c r="M12" s="7" t="e">
        <f t="shared" si="2"/>
        <v>#DIV/0!</v>
      </c>
      <c r="N12" s="6">
        <v>105.7</v>
      </c>
      <c r="O12" s="7"/>
      <c r="P12" s="7" t="e">
        <f t="shared" si="3"/>
        <v>#DIV/0!</v>
      </c>
      <c r="Q12" s="7">
        <v>104.9</v>
      </c>
    </row>
    <row r="13" spans="2:17" ht="57" customHeight="1">
      <c r="B13" s="5" t="s">
        <v>13</v>
      </c>
      <c r="C13" s="8"/>
      <c r="D13" s="7"/>
      <c r="E13" s="6">
        <v>110.7</v>
      </c>
      <c r="F13" s="7"/>
      <c r="G13" s="7" t="e">
        <f t="shared" si="0"/>
        <v>#DIV/0!</v>
      </c>
      <c r="H13" s="7">
        <v>112.2</v>
      </c>
      <c r="I13" s="7"/>
      <c r="J13" s="7" t="e">
        <f t="shared" si="1"/>
        <v>#DIV/0!</v>
      </c>
      <c r="K13" s="7">
        <v>107.1</v>
      </c>
      <c r="L13" s="7"/>
      <c r="M13" s="7" t="e">
        <f t="shared" si="2"/>
        <v>#DIV/0!</v>
      </c>
      <c r="N13" s="6">
        <v>105.7</v>
      </c>
      <c r="O13" s="7"/>
      <c r="P13" s="7" t="e">
        <f t="shared" si="3"/>
        <v>#DIV/0!</v>
      </c>
      <c r="Q13" s="7">
        <v>104.9</v>
      </c>
    </row>
  </sheetData>
  <mergeCells count="9">
    <mergeCell ref="B2:P2"/>
    <mergeCell ref="B3:P3"/>
    <mergeCell ref="B4:P4"/>
    <mergeCell ref="B6:B8"/>
    <mergeCell ref="C6:E6"/>
    <mergeCell ref="F6:H6"/>
    <mergeCell ref="I6:K6"/>
    <mergeCell ref="L6:N6"/>
    <mergeCell ref="O6:Q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БАЗОВЫЙ </vt:lpstr>
      <vt:lpstr>КОНСЕРВАТИВНЫЙ 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Рузина ИА</cp:lastModifiedBy>
  <cp:lastPrinted>2019-06-28T11:19:22Z</cp:lastPrinted>
  <dcterms:created xsi:type="dcterms:W3CDTF">2017-05-10T08:58:33Z</dcterms:created>
  <dcterms:modified xsi:type="dcterms:W3CDTF">2022-06-02T04:17:34Z</dcterms:modified>
</cp:coreProperties>
</file>